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 сесія\проекти\4 сесія\2. фінансові питання\7. внесення змін до бюджету 2016 року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 iterateDelta="1E-4"/>
</workbook>
</file>

<file path=xl/calcChain.xml><?xml version="1.0" encoding="utf-8"?>
<calcChain xmlns="http://schemas.openxmlformats.org/spreadsheetml/2006/main">
  <c r="D18" i="1" l="1"/>
  <c r="D15" i="1"/>
  <c r="D14" i="1"/>
  <c r="D13" i="1" s="1"/>
  <c r="E18" i="1"/>
  <c r="E14" i="1" s="1"/>
  <c r="E13" i="1" s="1"/>
  <c r="E15" i="1"/>
  <c r="F18" i="1"/>
  <c r="F14" i="1" s="1"/>
  <c r="F13" i="1" s="1"/>
  <c r="F15" i="1"/>
  <c r="C15" i="1"/>
  <c r="C16" i="1"/>
  <c r="C17" i="1"/>
  <c r="C19" i="1"/>
  <c r="C20" i="1"/>
  <c r="C21" i="1"/>
  <c r="D30" i="1"/>
  <c r="D26" i="1"/>
  <c r="E30" i="1"/>
  <c r="E26" i="1" s="1"/>
  <c r="D24" i="1"/>
  <c r="D23" i="1" s="1"/>
  <c r="D22" i="1" s="1"/>
  <c r="E24" i="1"/>
  <c r="E23" i="1"/>
  <c r="F24" i="1"/>
  <c r="F23" i="1"/>
  <c r="F22" i="1" s="1"/>
  <c r="F30" i="1"/>
  <c r="F26" i="1" s="1"/>
  <c r="D27" i="1"/>
  <c r="E29" i="1"/>
  <c r="E27" i="1" s="1"/>
  <c r="F29" i="1"/>
  <c r="F27" i="1"/>
  <c r="C30" i="1"/>
  <c r="C31" i="1"/>
  <c r="C32" i="1"/>
  <c r="C33" i="1"/>
  <c r="E22" i="1" l="1"/>
  <c r="C26" i="1"/>
  <c r="C22" i="1" s="1"/>
  <c r="C14" i="1"/>
  <c r="C13" i="1" s="1"/>
  <c r="C18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<sst xmlns="http://schemas.openxmlformats.org/spreadsheetml/2006/main" count="42" uniqueCount="35">
  <si>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</si>
  <si>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</si>
  <si>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</si>
  <si>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</si>
  <si>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</si>
  <si>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</si>
  <si>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</si>
  <si>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</si>
  <si>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</si>
  <si>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</si>
  <si>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</si>
  <si>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</si>
  <si>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</si>
  <si>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</si>
  <si>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</si>
  <si>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</si>
  <si>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</si>
  <si>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</si>
  <si>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</si>
  <si>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</si>
  <si>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</si>
  <si>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</si>
  <si>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</si>
  <si>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</si>
  <si>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</si>
  <si>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</si>
  <si>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</si>
  <si>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</si>
  <si>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</si>
  <si>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Фінансування бюджету м. Мелітополя на 2016 рік </t>
  </si>
  <si>
    <t xml:space="preserve">Міський голова 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</si>
  <si>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</si>
  <si>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</si>
  <si>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</si>
  <si>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>"Про ________________бюджет  на 20__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</si>
</sst>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F6" sqref="F6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t="s">
        <v>32</v>
      </c>
    </row>
    <row r="3" spans="1:6" ht="16.5" customHeight="1" x14ac:dyDescent="0.25">
      <c r="A3" s="2"/>
      <c r="B3" s="3"/>
      <c r="C3" s="3"/>
      <c r="D3" s="2"/>
      <c r="E3" t="s">
        <v>1</v>
      </c>
    </row>
    <row r="4" spans="1:6" ht="16.5" customHeight="1" x14ac:dyDescent="0.25">
      <c r="A4" s="2"/>
      <c r="B4" s="3"/>
      <c r="C4" s="3"/>
      <c r="D4" s="2"/>
      <c r="E4" t="s">
        <v>33</v>
      </c>
    </row>
    <row r="5" spans="1:6" ht="16.5" x14ac:dyDescent="0.25">
      <c r="A5" s="2"/>
      <c r="B5" s="3"/>
      <c r="C5" s="3"/>
      <c r="D5" s="2"/>
      <c r="E5" s="5" t="s">
        <v>2</v>
      </c>
    </row>
    <row r="6" spans="1:6" ht="16.5" x14ac:dyDescent="0.25">
      <c r="A6" s="2"/>
      <c r="B6" s="3"/>
      <c r="C6" s="3"/>
      <c r="D6" s="2"/>
      <c r="E6" s="2" t="s">
        <v>34</v>
      </c>
      <c r="F6" s="2"/>
    </row>
    <row r="7" spans="1:6" ht="32.25" customHeight="1" x14ac:dyDescent="0.2">
      <c r="A7" s="38" t="s">
        <v>29</v>
      </c>
      <c r="B7" s="38"/>
      <c r="C7" s="38"/>
      <c r="D7" s="38"/>
      <c r="E7" s="38"/>
      <c r="F7" s="38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39" t="s">
        <v>4</v>
      </c>
      <c r="B10" s="39" t="s">
        <v>5</v>
      </c>
      <c r="C10" s="39" t="s">
        <v>6</v>
      </c>
      <c r="D10" s="39" t="s">
        <v>7</v>
      </c>
      <c r="E10" s="39" t="s">
        <v>8</v>
      </c>
      <c r="F10" s="39"/>
    </row>
    <row r="11" spans="1:6" ht="45" customHeight="1" x14ac:dyDescent="0.2">
      <c r="A11" s="39"/>
      <c r="B11" s="39"/>
      <c r="C11" s="39"/>
      <c r="D11" s="39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0</v>
      </c>
      <c r="D13" s="14">
        <f>SUM(D14)</f>
        <v>-34000000</v>
      </c>
      <c r="E13" s="14">
        <f>SUM(E14)</f>
        <v>34000000</v>
      </c>
      <c r="F13" s="14">
        <f>SUM(F14)</f>
        <v>34000000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0</v>
      </c>
      <c r="D14" s="14">
        <f>SUM(D18+D15)</f>
        <v>-34000000</v>
      </c>
      <c r="E14" s="14">
        <f>SUM(E18+E15)</f>
        <v>34000000</v>
      </c>
      <c r="F14" s="14">
        <f>SUM(F18+F15)</f>
        <v>34000000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30.6" customHeight="1" x14ac:dyDescent="0.25">
      <c r="A18" s="15">
        <v>208000</v>
      </c>
      <c r="B18" s="16" t="s">
        <v>16</v>
      </c>
      <c r="C18" s="17">
        <f t="shared" si="0"/>
        <v>0</v>
      </c>
      <c r="D18" s="14">
        <f>SUM(D19-D20+D21)</f>
        <v>-34000000</v>
      </c>
      <c r="E18" s="14">
        <f>SUM(E19-E20+E21)</f>
        <v>34000000</v>
      </c>
      <c r="F18" s="14">
        <f>SUM(F19-F20+F21)</f>
        <v>34000000</v>
      </c>
    </row>
    <row r="19" spans="1:6" ht="16.5" hidden="1" x14ac:dyDescent="0.25">
      <c r="A19" s="15">
        <v>208100</v>
      </c>
      <c r="B19" s="16" t="s">
        <v>17</v>
      </c>
      <c r="C19" s="17">
        <f t="shared" si="0"/>
        <v>0</v>
      </c>
      <c r="D19" s="14"/>
      <c r="E19" s="14"/>
      <c r="F19" s="14"/>
    </row>
    <row r="20" spans="1:6" ht="16.5" hidden="1" x14ac:dyDescent="0.25">
      <c r="A20" s="19">
        <v>208200</v>
      </c>
      <c r="B20" s="20" t="s">
        <v>18</v>
      </c>
      <c r="C20" s="17">
        <f t="shared" si="0"/>
        <v>0</v>
      </c>
      <c r="D20" s="14"/>
      <c r="E20" s="14"/>
      <c r="F20" s="14"/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-34000000</v>
      </c>
      <c r="E21" s="14">
        <v>34000000</v>
      </c>
      <c r="F21" s="14">
        <v>34000000</v>
      </c>
    </row>
    <row r="22" spans="1:6" ht="16.5" x14ac:dyDescent="0.2">
      <c r="A22" s="15"/>
      <c r="B22" s="12" t="s">
        <v>20</v>
      </c>
      <c r="C22" s="13">
        <f>C26</f>
        <v>0</v>
      </c>
      <c r="D22" s="14">
        <f>SUM(D23+D26)</f>
        <v>-34000000</v>
      </c>
      <c r="E22" s="14">
        <f>SUM(E23+E26)</f>
        <v>34000000</v>
      </c>
      <c r="F22" s="14">
        <f>SUM(F23+F26)</f>
        <v>34000000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0</v>
      </c>
      <c r="D26" s="14">
        <f>SUM(D30)</f>
        <v>-34000000</v>
      </c>
      <c r="E26" s="14">
        <f>SUM(E30)</f>
        <v>34000000</v>
      </c>
      <c r="F26" s="14">
        <f>SUM(F30)</f>
        <v>34000000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3.9" customHeight="1" x14ac:dyDescent="0.25">
      <c r="A30" s="15">
        <v>602000</v>
      </c>
      <c r="B30" s="16" t="s">
        <v>26</v>
      </c>
      <c r="C30" s="17">
        <f>SUM(D30:E30)</f>
        <v>0</v>
      </c>
      <c r="D30" s="14">
        <f>SUM(D31-D32+D33)</f>
        <v>-34000000</v>
      </c>
      <c r="E30" s="14">
        <f>SUM(E31-E32+E33)</f>
        <v>34000000</v>
      </c>
      <c r="F30" s="14">
        <f>SUM(F31-F32+F33)</f>
        <v>34000000</v>
      </c>
    </row>
    <row r="31" spans="1:6" ht="16.5" hidden="1" x14ac:dyDescent="0.25">
      <c r="A31" s="15">
        <v>602100</v>
      </c>
      <c r="B31" s="16" t="s">
        <v>17</v>
      </c>
      <c r="C31" s="17">
        <f>SUM(D31:E31)</f>
        <v>0</v>
      </c>
      <c r="D31" s="14"/>
      <c r="E31" s="14"/>
      <c r="F31" s="14"/>
    </row>
    <row r="32" spans="1:6" ht="16.5" hidden="1" x14ac:dyDescent="0.25">
      <c r="A32" s="19">
        <v>602200</v>
      </c>
      <c r="B32" s="20" t="s">
        <v>18</v>
      </c>
      <c r="C32" s="17">
        <f>SUM(D32:E32)</f>
        <v>0</v>
      </c>
      <c r="D32" s="14"/>
      <c r="E32" s="14"/>
      <c r="F32" s="14"/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-34000000</v>
      </c>
      <c r="E33" s="14">
        <v>34000000</v>
      </c>
      <c r="F33" s="14">
        <v>34000000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31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6" t="s">
        <v>30</v>
      </c>
      <c r="B39" s="37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2015-10-07T06:08:39Z</cp:lastPrinted>
  <dcterms:created xsi:type="dcterms:W3CDTF">2021-11-23T12:39:04Z</dcterms:created>
  <dcterms:modified xsi:type="dcterms:W3CDTF">2021-11-23T12:39:05Z</dcterms:modified>
</cp:coreProperties>
</file>